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510"/>
  </bookViews>
  <sheets>
    <sheet name="Scholarship freeship" sheetId="1" r:id="rId1"/>
  </sheets>
  <calcPr calcId="144525"/>
</workbook>
</file>

<file path=xl/sharedStrings.xml><?xml version="1.0" encoding="utf-8"?>
<sst xmlns="http://schemas.openxmlformats.org/spreadsheetml/2006/main" count="301" uniqueCount="80">
  <si>
    <t xml:space="preserve">5.1.1 Percentage of students benefited by scholarships and freeships provided by the institution, government and non-government bodies, industries, individuals, philanthropists during the last five years </t>
  </si>
  <si>
    <t>Year</t>
  </si>
  <si>
    <t>Name of the scheme</t>
  </si>
  <si>
    <t xml:space="preserve">Government/Non-government </t>
  </si>
  <si>
    <t xml:space="preserve">Name of the individual/organisation </t>
  </si>
  <si>
    <t>Number of students benefited</t>
  </si>
  <si>
    <t>Amount 
(in INR)</t>
  </si>
  <si>
    <t xml:space="preserve">* One student received multiple scholarships, So that student counted for one time which is displayed in below table in bold letter. </t>
  </si>
  <si>
    <t>2022-2023**</t>
  </si>
  <si>
    <t>Government Scholarships</t>
  </si>
  <si>
    <t>Government of India Post Matric Scholarship (SC)</t>
  </si>
  <si>
    <t>Government</t>
  </si>
  <si>
    <t>State government of Maharashtra</t>
  </si>
  <si>
    <t>Post Matric scholarship scheme (ST)</t>
  </si>
  <si>
    <t>Post Matric scholarship to VJNT students</t>
  </si>
  <si>
    <t>Post Matric scholarship to OBC students</t>
  </si>
  <si>
    <t>Post Matric scholarship to SBC students</t>
  </si>
  <si>
    <t>Post Matric Tution fee and Examination fee (SC)</t>
  </si>
  <si>
    <t>Vocational Education fee Reimbursement  (ST)</t>
  </si>
  <si>
    <t>Tution fees and examination fees to VJNT students</t>
  </si>
  <si>
    <t>Tution fees and examination fees to OBC students</t>
  </si>
  <si>
    <t>Tution fees and examination fees to SBC students</t>
  </si>
  <si>
    <t>Rajshri Chhatrapati Shahu Maharaj Shikshan Shulka Shishyavruti Yojana (EBC)</t>
  </si>
  <si>
    <t>Scholarship for students of minority community pursuing higher and professional courses</t>
  </si>
  <si>
    <r>
      <rPr>
        <b/>
        <sz val="12"/>
        <color rgb="FF000000"/>
        <rFont val="Times New Roman"/>
        <charset val="134"/>
      </rPr>
      <t>Total= F Y B Pharm (64</t>
    </r>
    <r>
      <rPr>
        <sz val="12"/>
        <color rgb="FF000000"/>
        <rFont val="Times New Roman"/>
        <charset val="134"/>
      </rPr>
      <t>)+ FY and SY M Pharm,  SY B Pharm, TY B Pharm, Final Yr B Pharm</t>
    </r>
  </si>
  <si>
    <r>
      <rPr>
        <b/>
        <sz val="12"/>
        <color theme="1"/>
        <rFont val="Times New Roman"/>
        <charset val="134"/>
      </rPr>
      <t>64</t>
    </r>
    <r>
      <rPr>
        <sz val="12"/>
        <color theme="1"/>
        <rFont val="Times New Roman"/>
        <charset val="134"/>
      </rPr>
      <t>+ 216</t>
    </r>
  </si>
  <si>
    <t xml:space="preserve">GPAT Scholarship by AICTE    </t>
  </si>
  <si>
    <t>AICTE</t>
  </si>
  <si>
    <t xml:space="preserve">Tuition fee waiver scheme (TFWS) </t>
  </si>
  <si>
    <r>
      <t>5+</t>
    </r>
    <r>
      <rPr>
        <sz val="12"/>
        <color theme="1"/>
        <rFont val="Times New Roman"/>
        <charset val="134"/>
      </rPr>
      <t>10</t>
    </r>
  </si>
  <si>
    <t xml:space="preserve">AVISHKAR State level research competition </t>
  </si>
  <si>
    <r>
      <rPr>
        <sz val="12"/>
        <color rgb="FF000000"/>
        <rFont val="Times New Roman"/>
        <charset val="134"/>
      </rPr>
      <t xml:space="preserve">Fee Waiver by AISSMS COP for </t>
    </r>
    <r>
      <rPr>
        <b/>
        <sz val="12"/>
        <color rgb="FF000000"/>
        <rFont val="Times New Roman"/>
        <charset val="134"/>
      </rPr>
      <t>FY and SY M Pharm,  SY B Pharm, TY B Pharm, Final Yr B Pharm</t>
    </r>
  </si>
  <si>
    <t xml:space="preserve">Non-government </t>
  </si>
  <si>
    <t>AISSMS College of Pharmacy</t>
  </si>
  <si>
    <t>Scholar Support Scheme-Swayam registration by AISSMS COP</t>
  </si>
  <si>
    <r>
      <t>Lila Poonawala Foundations (</t>
    </r>
    <r>
      <rPr>
        <b/>
        <sz val="12"/>
        <color rgb="FF000000"/>
        <rFont val="Times New Roman"/>
        <charset val="134"/>
      </rPr>
      <t>F.Y. B Pharm.</t>
    </r>
    <r>
      <rPr>
        <sz val="12"/>
        <color rgb="FF000000"/>
        <rFont val="Times New Roman"/>
        <charset val="134"/>
      </rPr>
      <t>+ S Y B pharm +T Y B Pharm)</t>
    </r>
  </si>
  <si>
    <t>Lila Poonawala Foundations</t>
  </si>
  <si>
    <r>
      <t>4+</t>
    </r>
    <r>
      <rPr>
        <sz val="12"/>
        <color theme="1"/>
        <rFont val="Times New Roman"/>
        <charset val="134"/>
      </rPr>
      <t>6</t>
    </r>
  </si>
  <si>
    <t>Manjrekar Foundation</t>
  </si>
  <si>
    <t>HDFC Bank Parivartans ECS Scholarship for PG programme (Metric cum- need based)</t>
  </si>
  <si>
    <t>HDFC Bank</t>
  </si>
  <si>
    <t>Total</t>
  </si>
  <si>
    <t>569*</t>
  </si>
  <si>
    <t>2021-2022</t>
  </si>
  <si>
    <t>Dr. Punjabrao Deshmukh Vasatigruh Nirvah Bhatta Yojana (DTE)</t>
  </si>
  <si>
    <r>
      <rPr>
        <b/>
        <sz val="12"/>
        <color rgb="FF000000"/>
        <rFont val="Times New Roman"/>
        <charset val="134"/>
      </rPr>
      <t>Total=</t>
    </r>
    <r>
      <rPr>
        <sz val="12"/>
        <color rgb="FF000000"/>
        <rFont val="Times New Roman"/>
        <charset val="134"/>
      </rPr>
      <t xml:space="preserve"> </t>
    </r>
    <r>
      <rPr>
        <b/>
        <sz val="12"/>
        <color rgb="FF000000"/>
        <rFont val="Times New Roman"/>
        <charset val="134"/>
      </rPr>
      <t>Final Yr B Pharm-21</t>
    </r>
    <r>
      <rPr>
        <sz val="12"/>
        <color rgb="FF000000"/>
        <rFont val="Times New Roman"/>
        <charset val="134"/>
      </rPr>
      <t>+ FY and SY M Pharm, FY B Pharm, SY B Pharm, TY B Pharm</t>
    </r>
  </si>
  <si>
    <r>
      <rPr>
        <b/>
        <sz val="12"/>
        <color rgb="FF000000"/>
        <rFont val="Times New Roman"/>
        <charset val="134"/>
      </rPr>
      <t>21</t>
    </r>
    <r>
      <rPr>
        <sz val="12"/>
        <color rgb="FF000000"/>
        <rFont val="Times New Roman"/>
        <charset val="134"/>
      </rPr>
      <t>+ 214</t>
    </r>
  </si>
  <si>
    <t xml:space="preserve">Tution fee waiver scheme (TFWS) </t>
  </si>
  <si>
    <r>
      <rPr>
        <sz val="12"/>
        <color rgb="FF000000"/>
        <rFont val="Times New Roman"/>
        <charset val="134"/>
      </rPr>
      <t xml:space="preserve">Fee Waiver by AISSMS COP for </t>
    </r>
    <r>
      <rPr>
        <b/>
        <sz val="12"/>
        <color rgb="FF000000"/>
        <rFont val="Times New Roman"/>
        <charset val="134"/>
      </rPr>
      <t>FY and SY M Pharm, FY B Pharm, SY B Pharm, TY B Pharm</t>
    </r>
  </si>
  <si>
    <t>Scholar Support Scheme by AISSMSCOP</t>
  </si>
  <si>
    <t>Seed Money for research project  by AISSMS COP</t>
  </si>
  <si>
    <t>431*</t>
  </si>
  <si>
    <t>2020-2021</t>
  </si>
  <si>
    <t>Post Matric Scholarship Scheme (ST)</t>
  </si>
  <si>
    <t>Post Matric Scholarship to VJNT Students</t>
  </si>
  <si>
    <r>
      <rPr>
        <b/>
        <sz val="12"/>
        <color rgb="FF000000"/>
        <rFont val="Times New Roman"/>
        <charset val="134"/>
      </rPr>
      <t xml:space="preserve">Total= TY B Pharm (20), Final Yr B Pharm (28) + </t>
    </r>
    <r>
      <rPr>
        <sz val="12"/>
        <color rgb="FF000000"/>
        <rFont val="Times New Roman"/>
        <charset val="134"/>
      </rPr>
      <t>FY and SY M Pharm, FY B Pharm, Direct SY B Pharm</t>
    </r>
  </si>
  <si>
    <r>
      <rPr>
        <b/>
        <sz val="12"/>
        <color rgb="FF000000"/>
        <rFont val="Times New Roman"/>
        <charset val="134"/>
      </rPr>
      <t xml:space="preserve">48 </t>
    </r>
    <r>
      <rPr>
        <sz val="12"/>
        <color rgb="FF000000"/>
        <rFont val="Times New Roman"/>
        <charset val="134"/>
      </rPr>
      <t>+ 155</t>
    </r>
  </si>
  <si>
    <r>
      <rPr>
        <sz val="12"/>
        <color rgb="FF000000"/>
        <rFont val="Times New Roman"/>
        <charset val="134"/>
      </rPr>
      <t xml:space="preserve">Fee Waiver by AISSMS COP for </t>
    </r>
    <r>
      <rPr>
        <b/>
        <sz val="12"/>
        <color rgb="FF000000"/>
        <rFont val="Times New Roman"/>
        <charset val="134"/>
      </rPr>
      <t>FY and SY M Pharm, FY B Pharm, Direct SY B Pharm</t>
    </r>
  </si>
  <si>
    <t>Lila Poonawala Foundations Scholarship</t>
  </si>
  <si>
    <t>401*</t>
  </si>
  <si>
    <t>2019-2020</t>
  </si>
  <si>
    <r>
      <rPr>
        <b/>
        <sz val="12"/>
        <color rgb="FF000000"/>
        <rFont val="Times New Roman"/>
        <charset val="134"/>
      </rPr>
      <t xml:space="preserve">Total =TY B Pharm (32), Final Yr B Pharm (33), Regular SY B Pharm (17)+ </t>
    </r>
    <r>
      <rPr>
        <sz val="12"/>
        <color rgb="FF000000"/>
        <rFont val="Times New Roman"/>
        <charset val="134"/>
      </rPr>
      <t>FY and SY M Pharm, FY B Pharm</t>
    </r>
  </si>
  <si>
    <r>
      <rPr>
        <b/>
        <sz val="12"/>
        <color rgb="FF000000"/>
        <rFont val="Times New Roman"/>
        <charset val="134"/>
      </rPr>
      <t>82</t>
    </r>
    <r>
      <rPr>
        <sz val="12"/>
        <color rgb="FF000000"/>
        <rFont val="Times New Roman"/>
        <charset val="134"/>
      </rPr>
      <t>+ 73</t>
    </r>
  </si>
  <si>
    <t>Lila Poonawalla Foundation Scholarship</t>
  </si>
  <si>
    <t>Lila Poonawalla Foundation</t>
  </si>
  <si>
    <t>Sponsorship for Honeywell leadership challenge academy sponsored by Honeywell International</t>
  </si>
  <si>
    <t>Honeywell International</t>
  </si>
  <si>
    <t>1200.00 USD
(86400)</t>
  </si>
  <si>
    <t>288*</t>
  </si>
  <si>
    <t>2018-2019</t>
  </si>
  <si>
    <t>Tuition fees and examination fees to SBC students</t>
  </si>
  <si>
    <t>Tuition fees and examination fees to OBC students</t>
  </si>
  <si>
    <r>
      <rPr>
        <b/>
        <sz val="12"/>
        <color rgb="FF000000"/>
        <rFont val="Times New Roman"/>
        <charset val="134"/>
      </rPr>
      <t xml:space="preserve">Total= F Y B pharm (11), SY B Pharm (24), TY B Pharm (32), Final yr B Pharm(33) + </t>
    </r>
    <r>
      <rPr>
        <sz val="12"/>
        <color rgb="FF000000"/>
        <rFont val="Times New Roman"/>
        <charset val="134"/>
      </rPr>
      <t>FY, SY M Pharm (48)</t>
    </r>
  </si>
  <si>
    <r>
      <rPr>
        <b/>
        <sz val="12"/>
        <color theme="1"/>
        <rFont val="Times New Roman"/>
        <charset val="134"/>
      </rPr>
      <t xml:space="preserve">100 </t>
    </r>
    <r>
      <rPr>
        <sz val="12"/>
        <color theme="1"/>
        <rFont val="Times New Roman"/>
        <charset val="134"/>
      </rPr>
      <t>+ 48</t>
    </r>
  </si>
  <si>
    <t xml:space="preserve">GPAT Scholarship by AICTE   for FY and SY M Pharm </t>
  </si>
  <si>
    <t xml:space="preserve">Prime minister scholarship scheme under National Defense fund </t>
  </si>
  <si>
    <t>Government of India</t>
  </si>
  <si>
    <r>
      <rPr>
        <sz val="12"/>
        <color rgb="FF000000"/>
        <rFont val="Times New Roman"/>
        <charset val="134"/>
      </rPr>
      <t xml:space="preserve">Fee Waiver by AISSMS COP for </t>
    </r>
    <r>
      <rPr>
        <b/>
        <sz val="12"/>
        <color rgb="FF000000"/>
        <rFont val="Times New Roman"/>
        <charset val="134"/>
      </rPr>
      <t>FY and SY M Pharm</t>
    </r>
  </si>
  <si>
    <t>191*</t>
  </si>
  <si>
    <t xml:space="preserve">**Dr. Punjabrao Deshmukh Vasatigruh Nirvah Bhatta Yojana (DTE) 2022-2023 scholarship is not released by govenment till date.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</si>
</sst>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_ * #,##0_ ;_ * \-#,##0_ ;_ * &quot;-&quot;_ ;_ @_ "/>
    <numFmt numFmtId="179" formatCode="_ &quot;₹&quot;* #,##0_ ;_ &quot;₹&quot;* \-#,##0_ ;_ &quot;₹&quot;* &quot;-&quot;_ ;_ @_ "/>
  </numFmts>
  <fonts count="30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2"/>
      <name val="Times New Roman"/>
      <charset val="134"/>
    </font>
    <font>
      <b/>
      <sz val="12"/>
      <color theme="1"/>
      <name val="Calibri"/>
      <charset val="134"/>
      <scheme val="minor"/>
    </font>
    <font>
      <sz val="12"/>
      <color rgb="FFFF0000"/>
      <name val="Times New Roman"/>
      <charset val="134"/>
    </font>
    <font>
      <sz val="12"/>
      <color rgb="FFFF0000"/>
      <name val="Symbo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0" xfId="0" applyFont="1"/>
    <xf numFmtId="0" fontId="10" fillId="0" borderId="0" xfId="0" applyFo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zoomScale="70" zoomScaleNormal="70" topLeftCell="A22" workbookViewId="0">
      <selection activeCell="I103" sqref="I103"/>
    </sheetView>
  </sheetViews>
  <sheetFormatPr defaultColWidth="26.5714285714286" defaultRowHeight="15.75" outlineLevelCol="5"/>
  <cols>
    <col min="1" max="1" width="17.3047619047619" style="2" customWidth="1"/>
    <col min="2" max="2" width="48.2857142857143" style="3" customWidth="1"/>
    <col min="3" max="3" width="21.8571428571429" customWidth="1"/>
    <col min="4" max="4" width="30.4095238095238" customWidth="1"/>
    <col min="5" max="5" width="24.0285714285714" customWidth="1"/>
    <col min="6" max="6" width="17.7142857142857" customWidth="1"/>
  </cols>
  <sheetData>
    <row r="1" ht="24" customHeight="1" spans="1:6">
      <c r="A1" s="4" t="s">
        <v>0</v>
      </c>
      <c r="B1" s="5"/>
      <c r="C1" s="6"/>
      <c r="D1" s="6"/>
      <c r="E1" s="6"/>
      <c r="F1" s="6"/>
    </row>
    <row r="2" ht="12" customHeight="1" spans="1:6">
      <c r="A2" s="4"/>
      <c r="B2" s="5"/>
      <c r="C2" s="6"/>
      <c r="D2" s="6"/>
      <c r="E2" s="6"/>
      <c r="F2" s="6"/>
    </row>
    <row r="3" s="1" customFormat="1" ht="43.5" customHeight="1" spans="1:6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>
      <c r="A4" s="9" t="s">
        <v>7</v>
      </c>
      <c r="B4" s="10"/>
      <c r="C4" s="10"/>
      <c r="D4" s="10"/>
      <c r="E4" s="10"/>
      <c r="F4" s="11"/>
    </row>
    <row r="5" s="1" customFormat="1" ht="18" customHeight="1" spans="1:6">
      <c r="A5" s="7" t="s">
        <v>8</v>
      </c>
      <c r="B5" s="12" t="s">
        <v>9</v>
      </c>
      <c r="C5" s="13"/>
      <c r="D5" s="13"/>
      <c r="E5" s="12"/>
      <c r="F5" s="13"/>
    </row>
    <row r="6" s="1" customFormat="1" ht="39" customHeight="1" spans="1:6">
      <c r="A6" s="7"/>
      <c r="B6" s="14" t="s">
        <v>10</v>
      </c>
      <c r="C6" s="13" t="s">
        <v>11</v>
      </c>
      <c r="D6" s="15" t="s">
        <v>12</v>
      </c>
      <c r="E6" s="16">
        <v>32</v>
      </c>
      <c r="F6" s="16">
        <v>5564000</v>
      </c>
    </row>
    <row r="7" s="1" customFormat="1" ht="41" customHeight="1" spans="1:6">
      <c r="A7" s="12"/>
      <c r="B7" s="14" t="s">
        <v>13</v>
      </c>
      <c r="C7" s="13" t="s">
        <v>11</v>
      </c>
      <c r="D7" s="15" t="s">
        <v>12</v>
      </c>
      <c r="E7" s="16">
        <v>9</v>
      </c>
      <c r="F7" s="16">
        <v>1494800</v>
      </c>
    </row>
    <row r="8" s="1" customFormat="1" ht="34" customHeight="1" spans="1:6">
      <c r="A8" s="12"/>
      <c r="B8" s="14" t="s">
        <v>14</v>
      </c>
      <c r="C8" s="13" t="s">
        <v>11</v>
      </c>
      <c r="D8" s="15" t="s">
        <v>12</v>
      </c>
      <c r="E8" s="16">
        <v>40</v>
      </c>
      <c r="F8" s="16">
        <v>5998464</v>
      </c>
    </row>
    <row r="9" s="1" customFormat="1" ht="40" customHeight="1" spans="1:6">
      <c r="A9" s="12"/>
      <c r="B9" s="14" t="s">
        <v>15</v>
      </c>
      <c r="C9" s="13" t="s">
        <v>11</v>
      </c>
      <c r="D9" s="15" t="s">
        <v>12</v>
      </c>
      <c r="E9" s="16">
        <v>53</v>
      </c>
      <c r="F9" s="16">
        <v>3740333</v>
      </c>
    </row>
    <row r="10" s="1" customFormat="1" ht="34" customHeight="1" spans="1:6">
      <c r="A10" s="12"/>
      <c r="B10" s="14" t="s">
        <v>16</v>
      </c>
      <c r="C10" s="13" t="s">
        <v>11</v>
      </c>
      <c r="D10" s="15" t="s">
        <v>12</v>
      </c>
      <c r="E10" s="16">
        <v>5</v>
      </c>
      <c r="F10" s="16">
        <v>875846</v>
      </c>
    </row>
    <row r="11" s="1" customFormat="1" ht="36" customHeight="1" spans="1:6">
      <c r="A11" s="12"/>
      <c r="B11" s="17" t="s">
        <v>17</v>
      </c>
      <c r="C11" s="13" t="s">
        <v>11</v>
      </c>
      <c r="D11" s="15" t="s">
        <v>12</v>
      </c>
      <c r="E11" s="16">
        <v>7</v>
      </c>
      <c r="F11" s="16">
        <v>1012349</v>
      </c>
    </row>
    <row r="12" s="1" customFormat="1" ht="31" customHeight="1" spans="1:6">
      <c r="A12" s="12"/>
      <c r="B12" s="14" t="s">
        <v>18</v>
      </c>
      <c r="C12" s="13" t="s">
        <v>11</v>
      </c>
      <c r="D12" s="15" t="s">
        <v>12</v>
      </c>
      <c r="E12" s="16">
        <v>11</v>
      </c>
      <c r="F12" s="16">
        <v>1667149</v>
      </c>
    </row>
    <row r="13" s="1" customFormat="1" ht="32" customHeight="1" spans="1:6">
      <c r="A13" s="12"/>
      <c r="B13" s="14" t="s">
        <v>19</v>
      </c>
      <c r="C13" s="13" t="s">
        <v>11</v>
      </c>
      <c r="D13" s="15" t="s">
        <v>12</v>
      </c>
      <c r="E13" s="16">
        <v>14</v>
      </c>
      <c r="F13" s="16">
        <v>1747379</v>
      </c>
    </row>
    <row r="14" s="1" customFormat="1" ht="35" customHeight="1" spans="1:6">
      <c r="A14" s="12"/>
      <c r="B14" s="14" t="s">
        <v>20</v>
      </c>
      <c r="C14" s="13" t="s">
        <v>11</v>
      </c>
      <c r="D14" s="15" t="s">
        <v>12</v>
      </c>
      <c r="E14" s="16">
        <v>23</v>
      </c>
      <c r="F14" s="16">
        <v>1481965</v>
      </c>
    </row>
    <row r="15" s="1" customFormat="1" ht="34" customHeight="1" spans="1:6">
      <c r="A15" s="12"/>
      <c r="B15" s="14" t="s">
        <v>21</v>
      </c>
      <c r="C15" s="13" t="s">
        <v>11</v>
      </c>
      <c r="D15" s="15" t="s">
        <v>12</v>
      </c>
      <c r="E15" s="16">
        <v>1</v>
      </c>
      <c r="F15" s="16">
        <v>125664</v>
      </c>
    </row>
    <row r="16" s="1" customFormat="1" ht="31.5" spans="1:6">
      <c r="A16" s="12"/>
      <c r="B16" s="14" t="s">
        <v>22</v>
      </c>
      <c r="C16" s="13" t="s">
        <v>11</v>
      </c>
      <c r="D16" s="15" t="s">
        <v>12</v>
      </c>
      <c r="E16" s="16">
        <v>81</v>
      </c>
      <c r="F16" s="16">
        <v>5468844</v>
      </c>
    </row>
    <row r="17" s="1" customFormat="1" ht="31.5" spans="1:6">
      <c r="A17" s="12"/>
      <c r="B17" s="18" t="s">
        <v>23</v>
      </c>
      <c r="C17" s="13" t="s">
        <v>11</v>
      </c>
      <c r="D17" s="15" t="s">
        <v>12</v>
      </c>
      <c r="E17" s="16">
        <v>4</v>
      </c>
      <c r="F17" s="16">
        <v>200000</v>
      </c>
    </row>
    <row r="18" s="1" customFormat="1" ht="41" customHeight="1" spans="1:6">
      <c r="A18" s="12"/>
      <c r="B18" s="19" t="s">
        <v>24</v>
      </c>
      <c r="C18" s="13"/>
      <c r="D18" s="13"/>
      <c r="E18" s="20" t="s">
        <v>25</v>
      </c>
      <c r="F18" s="16"/>
    </row>
    <row r="19" s="1" customFormat="1" ht="19" customHeight="1" spans="1:6">
      <c r="A19" s="12"/>
      <c r="B19" s="21" t="s">
        <v>26</v>
      </c>
      <c r="C19" s="13" t="s">
        <v>11</v>
      </c>
      <c r="D19" s="13" t="s">
        <v>27</v>
      </c>
      <c r="E19" s="16">
        <v>46</v>
      </c>
      <c r="F19" s="16">
        <v>4613400</v>
      </c>
    </row>
    <row r="20" s="1" customFormat="1" ht="37" customHeight="1" spans="1:6">
      <c r="A20" s="12"/>
      <c r="B20" s="17" t="s">
        <v>28</v>
      </c>
      <c r="C20" s="13" t="s">
        <v>11</v>
      </c>
      <c r="D20" s="15" t="s">
        <v>12</v>
      </c>
      <c r="E20" s="20" t="s">
        <v>29</v>
      </c>
      <c r="F20" s="16">
        <v>1911540</v>
      </c>
    </row>
    <row r="21" s="1" customFormat="1" spans="1:6">
      <c r="A21" s="12"/>
      <c r="B21" s="22" t="s">
        <v>30</v>
      </c>
      <c r="C21" s="13" t="s">
        <v>11</v>
      </c>
      <c r="D21" s="13" t="s">
        <v>12</v>
      </c>
      <c r="E21" s="16">
        <v>3</v>
      </c>
      <c r="F21" s="16">
        <v>12500</v>
      </c>
    </row>
    <row r="22" s="1" customFormat="1" ht="52" customHeight="1" spans="1:6">
      <c r="A22" s="12"/>
      <c r="B22" s="23" t="s">
        <v>31</v>
      </c>
      <c r="C22" s="24" t="s">
        <v>32</v>
      </c>
      <c r="D22" s="24" t="s">
        <v>33</v>
      </c>
      <c r="E22" s="20">
        <v>496</v>
      </c>
      <c r="F22" s="16">
        <v>7352738</v>
      </c>
    </row>
    <row r="23" s="1" customFormat="1" ht="31.5" spans="1:6">
      <c r="A23" s="12"/>
      <c r="B23" s="23" t="s">
        <v>34</v>
      </c>
      <c r="C23" s="24" t="s">
        <v>32</v>
      </c>
      <c r="D23" s="24" t="s">
        <v>33</v>
      </c>
      <c r="E23" s="16">
        <v>4</v>
      </c>
      <c r="F23" s="16">
        <v>4000</v>
      </c>
    </row>
    <row r="24" s="1" customFormat="1" ht="31.5" spans="1:6">
      <c r="A24" s="12"/>
      <c r="B24" s="21" t="s">
        <v>35</v>
      </c>
      <c r="C24" s="13" t="s">
        <v>32</v>
      </c>
      <c r="D24" s="13" t="s">
        <v>36</v>
      </c>
      <c r="E24" s="20" t="s">
        <v>37</v>
      </c>
      <c r="F24" s="16">
        <v>605000</v>
      </c>
    </row>
    <row r="25" s="1" customFormat="1" spans="1:6">
      <c r="A25" s="12"/>
      <c r="B25" s="21" t="s">
        <v>38</v>
      </c>
      <c r="C25" s="13" t="s">
        <v>32</v>
      </c>
      <c r="D25" s="13" t="s">
        <v>38</v>
      </c>
      <c r="E25" s="16">
        <v>1</v>
      </c>
      <c r="F25" s="16">
        <v>31850</v>
      </c>
    </row>
    <row r="26" s="1" customFormat="1" ht="31.5" spans="1:6">
      <c r="A26" s="12"/>
      <c r="B26" s="25" t="s">
        <v>39</v>
      </c>
      <c r="C26" s="24" t="s">
        <v>32</v>
      </c>
      <c r="D26" s="24" t="s">
        <v>40</v>
      </c>
      <c r="E26" s="26">
        <v>1</v>
      </c>
      <c r="F26" s="26">
        <v>35000</v>
      </c>
    </row>
    <row r="27" s="1" customFormat="1" spans="1:6">
      <c r="A27" s="27"/>
      <c r="B27" s="28" t="s">
        <v>41</v>
      </c>
      <c r="C27" s="29"/>
      <c r="D27" s="29"/>
      <c r="E27" s="30" t="s">
        <v>42</v>
      </c>
      <c r="F27" s="30">
        <f>SUM(F6:F25)</f>
        <v>43907821</v>
      </c>
    </row>
    <row r="28" s="1" customFormat="1" ht="34" customHeight="1" spans="1:6">
      <c r="A28" s="12" t="s">
        <v>43</v>
      </c>
      <c r="B28" s="14" t="s">
        <v>10</v>
      </c>
      <c r="C28" s="13" t="s">
        <v>11</v>
      </c>
      <c r="D28" s="15" t="s">
        <v>12</v>
      </c>
      <c r="E28" s="31">
        <v>29</v>
      </c>
      <c r="F28" s="31">
        <v>4880000.8</v>
      </c>
    </row>
    <row r="29" s="1" customFormat="1" ht="34" customHeight="1" spans="1:6">
      <c r="A29" s="12"/>
      <c r="B29" s="14" t="s">
        <v>13</v>
      </c>
      <c r="C29" s="13" t="s">
        <v>11</v>
      </c>
      <c r="D29" s="15" t="s">
        <v>12</v>
      </c>
      <c r="E29" s="31">
        <v>8</v>
      </c>
      <c r="F29" s="31">
        <v>1193395</v>
      </c>
    </row>
    <row r="30" s="1" customFormat="1" ht="33" customHeight="1" spans="1:6">
      <c r="A30" s="12"/>
      <c r="B30" s="14" t="s">
        <v>14</v>
      </c>
      <c r="C30" s="13" t="s">
        <v>11</v>
      </c>
      <c r="D30" s="15" t="s">
        <v>12</v>
      </c>
      <c r="E30" s="31">
        <v>30</v>
      </c>
      <c r="F30" s="31">
        <v>4394235</v>
      </c>
    </row>
    <row r="31" s="1" customFormat="1" ht="32" customHeight="1" spans="1:6">
      <c r="A31" s="12"/>
      <c r="B31" s="14" t="s">
        <v>16</v>
      </c>
      <c r="C31" s="13" t="s">
        <v>11</v>
      </c>
      <c r="D31" s="15" t="s">
        <v>12</v>
      </c>
      <c r="E31" s="31">
        <v>2</v>
      </c>
      <c r="F31" s="31">
        <v>261888</v>
      </c>
    </row>
    <row r="32" s="1" customFormat="1" ht="37" customHeight="1" spans="1:6">
      <c r="A32" s="12"/>
      <c r="B32" s="14" t="s">
        <v>15</v>
      </c>
      <c r="C32" s="13" t="s">
        <v>11</v>
      </c>
      <c r="D32" s="15" t="s">
        <v>12</v>
      </c>
      <c r="E32" s="31">
        <v>35</v>
      </c>
      <c r="F32" s="31">
        <v>2451557</v>
      </c>
    </row>
    <row r="33" s="1" customFormat="1" ht="36" customHeight="1" spans="1:6">
      <c r="A33" s="12"/>
      <c r="B33" s="17" t="s">
        <v>17</v>
      </c>
      <c r="C33" s="13" t="s">
        <v>11</v>
      </c>
      <c r="D33" s="15" t="s">
        <v>12</v>
      </c>
      <c r="E33" s="32">
        <v>6</v>
      </c>
      <c r="F33" s="32">
        <v>838696</v>
      </c>
    </row>
    <row r="34" s="1" customFormat="1" ht="43" customHeight="1" spans="1:6">
      <c r="A34" s="12"/>
      <c r="B34" s="14" t="s">
        <v>18</v>
      </c>
      <c r="C34" s="13" t="s">
        <v>11</v>
      </c>
      <c r="D34" s="15" t="s">
        <v>12</v>
      </c>
      <c r="E34" s="32">
        <v>8</v>
      </c>
      <c r="F34" s="32">
        <v>1278915</v>
      </c>
    </row>
    <row r="35" s="1" customFormat="1" ht="44" customHeight="1" spans="1:6">
      <c r="A35" s="12"/>
      <c r="B35" s="14" t="s">
        <v>19</v>
      </c>
      <c r="C35" s="13" t="s">
        <v>11</v>
      </c>
      <c r="D35" s="15" t="s">
        <v>12</v>
      </c>
      <c r="E35" s="32">
        <v>12</v>
      </c>
      <c r="F35" s="32">
        <v>1413178</v>
      </c>
    </row>
    <row r="36" s="1" customFormat="1" ht="41" customHeight="1" spans="1:6">
      <c r="A36" s="12"/>
      <c r="B36" s="14" t="s">
        <v>20</v>
      </c>
      <c r="C36" s="13" t="s">
        <v>11</v>
      </c>
      <c r="D36" s="15" t="s">
        <v>12</v>
      </c>
      <c r="E36" s="32">
        <v>18</v>
      </c>
      <c r="F36" s="32">
        <v>1076407</v>
      </c>
    </row>
    <row r="37" s="1" customFormat="1" ht="31.5" spans="1:6">
      <c r="A37" s="12"/>
      <c r="B37" s="14" t="s">
        <v>22</v>
      </c>
      <c r="C37" s="13" t="s">
        <v>11</v>
      </c>
      <c r="D37" s="15" t="s">
        <v>12</v>
      </c>
      <c r="E37" s="31">
        <v>66</v>
      </c>
      <c r="F37" s="31">
        <v>4704143.5</v>
      </c>
    </row>
    <row r="38" s="1" customFormat="1" ht="31.5" spans="1:6">
      <c r="A38" s="12"/>
      <c r="B38" s="14" t="s">
        <v>44</v>
      </c>
      <c r="C38" s="13" t="s">
        <v>11</v>
      </c>
      <c r="D38" s="15" t="s">
        <v>12</v>
      </c>
      <c r="E38" s="31">
        <v>16</v>
      </c>
      <c r="F38" s="31">
        <v>278000</v>
      </c>
    </row>
    <row r="39" s="1" customFormat="1" ht="31.5" spans="1:6">
      <c r="A39" s="12"/>
      <c r="B39" s="14" t="s">
        <v>23</v>
      </c>
      <c r="C39" s="13" t="s">
        <v>11</v>
      </c>
      <c r="D39" s="15" t="s">
        <v>12</v>
      </c>
      <c r="E39" s="31">
        <v>5</v>
      </c>
      <c r="F39" s="31">
        <v>125000</v>
      </c>
    </row>
    <row r="40" s="1" customFormat="1" ht="31.5" spans="1:6">
      <c r="A40" s="12"/>
      <c r="B40" s="33" t="s">
        <v>45</v>
      </c>
      <c r="C40" s="13"/>
      <c r="D40" s="13"/>
      <c r="E40" s="34" t="s">
        <v>46</v>
      </c>
      <c r="F40" s="31"/>
    </row>
    <row r="41" s="1" customFormat="1" ht="41" customHeight="1" spans="1:6">
      <c r="A41" s="12"/>
      <c r="B41" s="14" t="s">
        <v>47</v>
      </c>
      <c r="C41" s="13" t="s">
        <v>11</v>
      </c>
      <c r="D41" s="15" t="s">
        <v>12</v>
      </c>
      <c r="E41" s="31">
        <v>10</v>
      </c>
      <c r="F41" s="31">
        <v>1283220</v>
      </c>
    </row>
    <row r="42" s="1" customFormat="1" spans="1:6">
      <c r="A42" s="12"/>
      <c r="B42" s="21" t="s">
        <v>26</v>
      </c>
      <c r="C42" s="13" t="s">
        <v>11</v>
      </c>
      <c r="D42" s="13" t="s">
        <v>27</v>
      </c>
      <c r="E42" s="31">
        <v>43</v>
      </c>
      <c r="F42" s="31">
        <v>5803800</v>
      </c>
    </row>
    <row r="43" s="1" customFormat="1" ht="52" customHeight="1" spans="1:6">
      <c r="A43" s="12"/>
      <c r="B43" s="23" t="s">
        <v>48</v>
      </c>
      <c r="C43" s="24" t="s">
        <v>32</v>
      </c>
      <c r="D43" s="24" t="s">
        <v>33</v>
      </c>
      <c r="E43" s="20">
        <v>410</v>
      </c>
      <c r="F43" s="16">
        <v>6098808</v>
      </c>
    </row>
    <row r="44" s="1" customFormat="1" spans="1:6">
      <c r="A44" s="12"/>
      <c r="B44" s="23" t="s">
        <v>49</v>
      </c>
      <c r="C44" s="13" t="s">
        <v>32</v>
      </c>
      <c r="D44" s="13" t="s">
        <v>33</v>
      </c>
      <c r="E44" s="35">
        <v>6</v>
      </c>
      <c r="F44" s="35">
        <v>6000</v>
      </c>
    </row>
    <row r="45" s="1" customFormat="1" ht="32" customHeight="1" spans="1:6">
      <c r="A45" s="12"/>
      <c r="B45" s="36" t="s">
        <v>50</v>
      </c>
      <c r="C45" s="13" t="s">
        <v>32</v>
      </c>
      <c r="D45" s="13" t="s">
        <v>33</v>
      </c>
      <c r="E45" s="35">
        <v>9</v>
      </c>
      <c r="F45" s="35">
        <v>50000</v>
      </c>
    </row>
    <row r="46" s="1" customFormat="1" spans="1:6">
      <c r="A46" s="12"/>
      <c r="B46" s="21" t="s">
        <v>36</v>
      </c>
      <c r="C46" s="13" t="s">
        <v>32</v>
      </c>
      <c r="D46" s="13" t="s">
        <v>36</v>
      </c>
      <c r="E46" s="16">
        <v>6</v>
      </c>
      <c r="F46" s="35">
        <v>350000</v>
      </c>
    </row>
    <row r="47" s="1" customFormat="1" spans="1:6">
      <c r="A47" s="12"/>
      <c r="B47" s="21" t="s">
        <v>38</v>
      </c>
      <c r="C47" s="13" t="s">
        <v>32</v>
      </c>
      <c r="D47" s="13" t="s">
        <v>38</v>
      </c>
      <c r="E47" s="16">
        <v>1</v>
      </c>
      <c r="F47" s="35">
        <v>33101</v>
      </c>
    </row>
    <row r="48" s="1" customFormat="1" spans="1:6">
      <c r="A48" s="27"/>
      <c r="B48" s="28" t="s">
        <v>41</v>
      </c>
      <c r="C48" s="29"/>
      <c r="D48" s="29"/>
      <c r="E48" s="37" t="s">
        <v>51</v>
      </c>
      <c r="F48" s="38">
        <f>SUM(F28:F47)</f>
        <v>36520344.3</v>
      </c>
    </row>
    <row r="49" s="1" customFormat="1" ht="39" customHeight="1" spans="1:6">
      <c r="A49" s="39" t="s">
        <v>52</v>
      </c>
      <c r="B49" s="14" t="s">
        <v>10</v>
      </c>
      <c r="C49" s="13" t="s">
        <v>11</v>
      </c>
      <c r="D49" s="15" t="s">
        <v>12</v>
      </c>
      <c r="E49" s="32">
        <v>25</v>
      </c>
      <c r="F49" s="32">
        <v>3874722</v>
      </c>
    </row>
    <row r="50" s="1" customFormat="1" ht="43" customHeight="1" spans="1:6">
      <c r="A50" s="12"/>
      <c r="B50" s="14" t="s">
        <v>53</v>
      </c>
      <c r="C50" s="13" t="s">
        <v>11</v>
      </c>
      <c r="D50" s="15" t="s">
        <v>12</v>
      </c>
      <c r="E50" s="32">
        <v>7</v>
      </c>
      <c r="F50" s="32">
        <v>869907</v>
      </c>
    </row>
    <row r="51" s="1" customFormat="1" spans="1:6">
      <c r="A51" s="12"/>
      <c r="B51" s="14" t="s">
        <v>54</v>
      </c>
      <c r="C51" s="13" t="s">
        <v>11</v>
      </c>
      <c r="D51" s="13" t="s">
        <v>12</v>
      </c>
      <c r="E51" s="32">
        <v>20</v>
      </c>
      <c r="F51" s="32">
        <v>2710113</v>
      </c>
    </row>
    <row r="52" s="1" customFormat="1" spans="1:6">
      <c r="A52" s="12"/>
      <c r="B52" s="14" t="s">
        <v>16</v>
      </c>
      <c r="C52" s="13" t="s">
        <v>11</v>
      </c>
      <c r="D52" s="13" t="s">
        <v>12</v>
      </c>
      <c r="E52" s="32">
        <v>2</v>
      </c>
      <c r="F52" s="32">
        <v>263083</v>
      </c>
    </row>
    <row r="53" s="1" customFormat="1" spans="1:6">
      <c r="A53" s="12"/>
      <c r="B53" s="14" t="s">
        <v>15</v>
      </c>
      <c r="C53" s="13" t="s">
        <v>11</v>
      </c>
      <c r="D53" s="13" t="s">
        <v>12</v>
      </c>
      <c r="E53" s="32">
        <v>28</v>
      </c>
      <c r="F53" s="32">
        <v>1858272</v>
      </c>
    </row>
    <row r="54" s="1" customFormat="1" ht="20" customHeight="1" spans="1:6">
      <c r="A54" s="12"/>
      <c r="B54" s="17" t="s">
        <v>17</v>
      </c>
      <c r="C54" s="13" t="s">
        <v>11</v>
      </c>
      <c r="D54" s="13" t="s">
        <v>12</v>
      </c>
      <c r="E54" s="32">
        <v>4</v>
      </c>
      <c r="F54" s="32">
        <v>507290</v>
      </c>
    </row>
    <row r="55" s="1" customFormat="1" spans="1:6">
      <c r="A55" s="12"/>
      <c r="B55" s="14" t="s">
        <v>18</v>
      </c>
      <c r="C55" s="13" t="s">
        <v>11</v>
      </c>
      <c r="D55" s="13" t="s">
        <v>12</v>
      </c>
      <c r="E55" s="31">
        <v>6</v>
      </c>
      <c r="F55" s="31">
        <v>961645</v>
      </c>
    </row>
    <row r="56" s="1" customFormat="1" ht="18" customHeight="1" spans="1:6">
      <c r="A56" s="12"/>
      <c r="B56" s="14" t="s">
        <v>19</v>
      </c>
      <c r="C56" s="13" t="s">
        <v>11</v>
      </c>
      <c r="D56" s="13" t="s">
        <v>12</v>
      </c>
      <c r="E56" s="31">
        <v>9</v>
      </c>
      <c r="F56" s="31">
        <v>973467</v>
      </c>
    </row>
    <row r="57" s="1" customFormat="1" spans="1:6">
      <c r="A57" s="12"/>
      <c r="B57" s="14" t="s">
        <v>20</v>
      </c>
      <c r="C57" s="13" t="s">
        <v>11</v>
      </c>
      <c r="D57" s="13" t="s">
        <v>12</v>
      </c>
      <c r="E57" s="31">
        <v>25</v>
      </c>
      <c r="F57" s="31">
        <v>1401196</v>
      </c>
    </row>
    <row r="58" s="1" customFormat="1" ht="31.5" spans="1:6">
      <c r="A58" s="12"/>
      <c r="B58" s="14" t="s">
        <v>22</v>
      </c>
      <c r="C58" s="13" t="s">
        <v>11</v>
      </c>
      <c r="D58" s="13" t="s">
        <v>12</v>
      </c>
      <c r="E58" s="31">
        <v>60</v>
      </c>
      <c r="F58" s="31">
        <v>4324881.5</v>
      </c>
    </row>
    <row r="59" s="1" customFormat="1" ht="31.5" spans="1:6">
      <c r="A59" s="12"/>
      <c r="B59" s="14" t="s">
        <v>44</v>
      </c>
      <c r="C59" s="13" t="s">
        <v>11</v>
      </c>
      <c r="D59" s="13" t="s">
        <v>12</v>
      </c>
      <c r="E59" s="31">
        <v>11</v>
      </c>
      <c r="F59" s="31">
        <v>250000</v>
      </c>
    </row>
    <row r="60" s="1" customFormat="1" ht="31.5" spans="1:6">
      <c r="A60" s="12"/>
      <c r="B60" s="14" t="s">
        <v>23</v>
      </c>
      <c r="C60" s="13" t="s">
        <v>11</v>
      </c>
      <c r="D60" s="13" t="s">
        <v>12</v>
      </c>
      <c r="E60" s="31">
        <v>6</v>
      </c>
      <c r="F60" s="31">
        <v>150000</v>
      </c>
    </row>
    <row r="61" s="1" customFormat="1" ht="49" customHeight="1" spans="1:6">
      <c r="A61" s="12"/>
      <c r="B61" s="33" t="s">
        <v>55</v>
      </c>
      <c r="C61" s="13"/>
      <c r="D61" s="13"/>
      <c r="E61" s="34" t="s">
        <v>56</v>
      </c>
      <c r="F61" s="31"/>
    </row>
    <row r="62" s="1" customFormat="1" spans="1:6">
      <c r="A62" s="12"/>
      <c r="B62" s="21" t="s">
        <v>26</v>
      </c>
      <c r="C62" s="13" t="s">
        <v>11</v>
      </c>
      <c r="D62" s="13" t="s">
        <v>27</v>
      </c>
      <c r="E62" s="31">
        <v>33</v>
      </c>
      <c r="F62" s="31">
        <v>4736800</v>
      </c>
    </row>
    <row r="63" s="1" customFormat="1" spans="1:6">
      <c r="A63" s="12"/>
      <c r="B63" s="21" t="s">
        <v>47</v>
      </c>
      <c r="C63" s="13" t="s">
        <v>11</v>
      </c>
      <c r="D63" s="13" t="s">
        <v>12</v>
      </c>
      <c r="E63" s="31">
        <v>5</v>
      </c>
      <c r="F63" s="31">
        <v>663720</v>
      </c>
    </row>
    <row r="64" s="1" customFormat="1" ht="31.5" spans="1:6">
      <c r="A64" s="12"/>
      <c r="B64" s="14" t="s">
        <v>57</v>
      </c>
      <c r="C64" s="24" t="s">
        <v>32</v>
      </c>
      <c r="D64" s="24" t="s">
        <v>33</v>
      </c>
      <c r="E64" s="40">
        <v>353</v>
      </c>
      <c r="F64" s="35">
        <v>5618432</v>
      </c>
    </row>
    <row r="65" s="1" customFormat="1" spans="1:6">
      <c r="A65" s="12"/>
      <c r="B65" s="14" t="s">
        <v>49</v>
      </c>
      <c r="C65" s="13" t="s">
        <v>32</v>
      </c>
      <c r="D65" s="13" t="s">
        <v>33</v>
      </c>
      <c r="E65" s="35">
        <v>4</v>
      </c>
      <c r="F65" s="16">
        <v>3500</v>
      </c>
    </row>
    <row r="66" s="1" customFormat="1" spans="1:6">
      <c r="A66" s="12"/>
      <c r="B66" s="14" t="s">
        <v>58</v>
      </c>
      <c r="C66" s="13" t="s">
        <v>32</v>
      </c>
      <c r="D66" s="13" t="s">
        <v>36</v>
      </c>
      <c r="E66" s="35">
        <v>3</v>
      </c>
      <c r="F66" s="16">
        <v>200000</v>
      </c>
    </row>
    <row r="67" s="1" customFormat="1" spans="1:6">
      <c r="A67" s="27"/>
      <c r="B67" s="41" t="s">
        <v>41</v>
      </c>
      <c r="C67" s="29"/>
      <c r="D67" s="29"/>
      <c r="E67" s="30" t="s">
        <v>59</v>
      </c>
      <c r="F67" s="30">
        <f>SUM(F49:F65)</f>
        <v>29167028.5</v>
      </c>
    </row>
    <row r="68" s="1" customFormat="1" ht="16" customHeight="1" spans="1:6">
      <c r="A68" s="39" t="s">
        <v>60</v>
      </c>
      <c r="B68" s="14" t="s">
        <v>10</v>
      </c>
      <c r="C68" s="13" t="s">
        <v>11</v>
      </c>
      <c r="D68" s="13" t="s">
        <v>12</v>
      </c>
      <c r="E68" s="31">
        <v>20</v>
      </c>
      <c r="F68" s="31">
        <v>2769764</v>
      </c>
    </row>
    <row r="69" s="1" customFormat="1" spans="1:6">
      <c r="A69" s="12"/>
      <c r="B69" s="14" t="s">
        <v>13</v>
      </c>
      <c r="C69" s="13" t="s">
        <v>11</v>
      </c>
      <c r="D69" s="13" t="s">
        <v>12</v>
      </c>
      <c r="E69" s="31">
        <v>6</v>
      </c>
      <c r="F69" s="31">
        <v>726738</v>
      </c>
    </row>
    <row r="70" s="1" customFormat="1" spans="1:6">
      <c r="A70" s="12"/>
      <c r="B70" s="14" t="s">
        <v>14</v>
      </c>
      <c r="C70" s="13" t="s">
        <v>11</v>
      </c>
      <c r="D70" s="13" t="s">
        <v>12</v>
      </c>
      <c r="E70" s="31">
        <v>15</v>
      </c>
      <c r="F70" s="31">
        <v>1837705</v>
      </c>
    </row>
    <row r="71" s="1" customFormat="1" spans="1:6">
      <c r="A71" s="12"/>
      <c r="B71" s="14" t="s">
        <v>15</v>
      </c>
      <c r="C71" s="13" t="s">
        <v>11</v>
      </c>
      <c r="D71" s="13" t="s">
        <v>12</v>
      </c>
      <c r="E71" s="31">
        <v>23</v>
      </c>
      <c r="F71" s="31">
        <v>1367621.5</v>
      </c>
    </row>
    <row r="72" s="1" customFormat="1" ht="18" customHeight="1" spans="1:6">
      <c r="A72" s="12"/>
      <c r="B72" s="17" t="s">
        <v>17</v>
      </c>
      <c r="C72" s="13" t="s">
        <v>11</v>
      </c>
      <c r="D72" s="13" t="s">
        <v>12</v>
      </c>
      <c r="E72" s="32">
        <v>7</v>
      </c>
      <c r="F72" s="32">
        <v>764486</v>
      </c>
    </row>
    <row r="73" s="1" customFormat="1" spans="1:6">
      <c r="A73" s="12"/>
      <c r="B73" s="14" t="s">
        <v>18</v>
      </c>
      <c r="C73" s="13" t="s">
        <v>11</v>
      </c>
      <c r="D73" s="13" t="s">
        <v>12</v>
      </c>
      <c r="E73" s="31">
        <v>5</v>
      </c>
      <c r="F73" s="31">
        <v>695407</v>
      </c>
    </row>
    <row r="74" s="1" customFormat="1" ht="17" customHeight="1" spans="1:6">
      <c r="A74" s="12"/>
      <c r="B74" s="14" t="s">
        <v>21</v>
      </c>
      <c r="C74" s="13" t="s">
        <v>11</v>
      </c>
      <c r="D74" s="13" t="s">
        <v>12</v>
      </c>
      <c r="E74" s="31">
        <v>1</v>
      </c>
      <c r="F74" s="31">
        <v>92259</v>
      </c>
    </row>
    <row r="75" s="1" customFormat="1" spans="1:6">
      <c r="A75" s="12"/>
      <c r="B75" s="14" t="s">
        <v>19</v>
      </c>
      <c r="C75" s="13" t="s">
        <v>11</v>
      </c>
      <c r="D75" s="13" t="s">
        <v>12</v>
      </c>
      <c r="E75" s="31">
        <v>9</v>
      </c>
      <c r="F75" s="31">
        <v>854360</v>
      </c>
    </row>
    <row r="76" s="1" customFormat="1" ht="18" customHeight="1" spans="1:6">
      <c r="A76" s="12"/>
      <c r="B76" s="14" t="s">
        <v>20</v>
      </c>
      <c r="C76" s="13" t="s">
        <v>11</v>
      </c>
      <c r="D76" s="13" t="s">
        <v>12</v>
      </c>
      <c r="E76" s="31">
        <v>23</v>
      </c>
      <c r="F76" s="31">
        <v>1137177</v>
      </c>
    </row>
    <row r="77" s="1" customFormat="1" ht="31.5" spans="1:6">
      <c r="A77" s="12"/>
      <c r="B77" s="14" t="s">
        <v>22</v>
      </c>
      <c r="C77" s="13" t="s">
        <v>11</v>
      </c>
      <c r="D77" s="13" t="s">
        <v>12</v>
      </c>
      <c r="E77" s="31">
        <v>39</v>
      </c>
      <c r="F77" s="31">
        <v>2543002.5</v>
      </c>
    </row>
    <row r="78" s="1" customFormat="1" ht="31.5" spans="1:6">
      <c r="A78" s="12"/>
      <c r="B78" s="14" t="s">
        <v>44</v>
      </c>
      <c r="C78" s="13" t="s">
        <v>11</v>
      </c>
      <c r="D78" s="13" t="s">
        <v>12</v>
      </c>
      <c r="E78" s="31">
        <v>1</v>
      </c>
      <c r="F78" s="31">
        <v>30000</v>
      </c>
    </row>
    <row r="79" s="1" customFormat="1" ht="31.5" spans="1:6">
      <c r="A79" s="12"/>
      <c r="B79" s="14" t="s">
        <v>23</v>
      </c>
      <c r="C79" s="13" t="s">
        <v>11</v>
      </c>
      <c r="D79" s="13" t="s">
        <v>12</v>
      </c>
      <c r="E79" s="31">
        <v>6</v>
      </c>
      <c r="F79" s="31">
        <v>150000</v>
      </c>
    </row>
    <row r="80" s="1" customFormat="1" ht="48" customHeight="1" spans="1:6">
      <c r="A80" s="12"/>
      <c r="B80" s="33" t="s">
        <v>61</v>
      </c>
      <c r="C80" s="13"/>
      <c r="D80" s="13"/>
      <c r="E80" s="34" t="s">
        <v>62</v>
      </c>
      <c r="F80" s="31"/>
    </row>
    <row r="81" s="1" customFormat="1" spans="1:6">
      <c r="A81" s="12"/>
      <c r="B81" s="42" t="s">
        <v>26</v>
      </c>
      <c r="C81" s="13" t="s">
        <v>11</v>
      </c>
      <c r="D81" s="13" t="s">
        <v>27</v>
      </c>
      <c r="E81" s="31">
        <v>31</v>
      </c>
      <c r="F81" s="31">
        <v>4031200</v>
      </c>
    </row>
    <row r="82" s="1" customFormat="1" ht="31.5" spans="1:6">
      <c r="A82" s="12"/>
      <c r="B82" s="14" t="s">
        <v>57</v>
      </c>
      <c r="C82" s="24" t="s">
        <v>32</v>
      </c>
      <c r="D82" s="24" t="s">
        <v>33</v>
      </c>
      <c r="E82" s="34">
        <v>206</v>
      </c>
      <c r="F82" s="35">
        <v>3559562</v>
      </c>
    </row>
    <row r="83" s="1" customFormat="1" spans="1:6">
      <c r="A83" s="12"/>
      <c r="B83" s="14" t="s">
        <v>63</v>
      </c>
      <c r="C83" s="13" t="s">
        <v>32</v>
      </c>
      <c r="D83" s="13" t="s">
        <v>64</v>
      </c>
      <c r="E83" s="31">
        <v>1</v>
      </c>
      <c r="F83" s="35">
        <v>70000</v>
      </c>
    </row>
    <row r="84" s="1" customFormat="1" ht="31.5" spans="1:6">
      <c r="A84" s="12"/>
      <c r="B84" s="14" t="s">
        <v>65</v>
      </c>
      <c r="C84" s="24" t="s">
        <v>32</v>
      </c>
      <c r="D84" s="24" t="s">
        <v>66</v>
      </c>
      <c r="E84" s="31">
        <v>1</v>
      </c>
      <c r="F84" s="31" t="s">
        <v>67</v>
      </c>
    </row>
    <row r="85" s="1" customFormat="1" spans="1:6">
      <c r="A85" s="12"/>
      <c r="B85" s="25"/>
      <c r="C85" s="13"/>
      <c r="D85" s="13"/>
      <c r="E85" s="43" t="s">
        <v>68</v>
      </c>
      <c r="F85" s="43">
        <f>SUM(F68:F84)</f>
        <v>20629282</v>
      </c>
    </row>
    <row r="86" s="1" customFormat="1" spans="1:6">
      <c r="A86" s="39" t="s">
        <v>69</v>
      </c>
      <c r="B86" s="14" t="s">
        <v>10</v>
      </c>
      <c r="C86" s="13" t="s">
        <v>11</v>
      </c>
      <c r="D86" s="13" t="s">
        <v>12</v>
      </c>
      <c r="E86" s="31">
        <v>18</v>
      </c>
      <c r="F86" s="31">
        <v>2286995</v>
      </c>
    </row>
    <row r="87" s="1" customFormat="1" spans="1:6">
      <c r="A87" s="12"/>
      <c r="B87" s="14" t="s">
        <v>13</v>
      </c>
      <c r="C87" s="13" t="s">
        <v>11</v>
      </c>
      <c r="D87" s="13" t="s">
        <v>12</v>
      </c>
      <c r="E87" s="31">
        <v>3</v>
      </c>
      <c r="F87" s="31">
        <v>250111</v>
      </c>
    </row>
    <row r="88" s="1" customFormat="1" spans="1:6">
      <c r="A88" s="12"/>
      <c r="B88" s="14" t="s">
        <v>14</v>
      </c>
      <c r="C88" s="13" t="s">
        <v>11</v>
      </c>
      <c r="D88" s="13" t="s">
        <v>12</v>
      </c>
      <c r="E88" s="31">
        <v>17</v>
      </c>
      <c r="F88" s="31">
        <v>1706510</v>
      </c>
    </row>
    <row r="89" s="1" customFormat="1" spans="1:6">
      <c r="A89" s="12"/>
      <c r="B89" s="14" t="s">
        <v>15</v>
      </c>
      <c r="C89" s="13" t="s">
        <v>11</v>
      </c>
      <c r="D89" s="13" t="s">
        <v>12</v>
      </c>
      <c r="E89" s="31">
        <v>30</v>
      </c>
      <c r="F89" s="31">
        <v>1718662</v>
      </c>
    </row>
    <row r="90" s="1" customFormat="1" spans="1:6">
      <c r="A90" s="12"/>
      <c r="B90" s="17" t="s">
        <v>17</v>
      </c>
      <c r="C90" s="13" t="s">
        <v>11</v>
      </c>
      <c r="D90" s="13" t="s">
        <v>12</v>
      </c>
      <c r="E90" s="32">
        <v>8</v>
      </c>
      <c r="F90" s="32">
        <v>852077</v>
      </c>
    </row>
    <row r="91" s="1" customFormat="1" spans="1:6">
      <c r="A91" s="12"/>
      <c r="B91" s="14" t="s">
        <v>18</v>
      </c>
      <c r="C91" s="13" t="s">
        <v>11</v>
      </c>
      <c r="D91" s="13" t="s">
        <v>12</v>
      </c>
      <c r="E91" s="31">
        <v>4</v>
      </c>
      <c r="F91" s="31">
        <v>424293.5</v>
      </c>
    </row>
    <row r="92" s="1" customFormat="1" spans="1:6">
      <c r="A92" s="12"/>
      <c r="B92" s="14" t="s">
        <v>70</v>
      </c>
      <c r="C92" s="13" t="s">
        <v>11</v>
      </c>
      <c r="D92" s="13" t="s">
        <v>12</v>
      </c>
      <c r="E92" s="31">
        <v>2</v>
      </c>
      <c r="F92" s="31">
        <v>185351</v>
      </c>
    </row>
    <row r="93" s="1" customFormat="1" ht="20" customHeight="1" spans="1:6">
      <c r="A93" s="12"/>
      <c r="B93" s="14" t="s">
        <v>19</v>
      </c>
      <c r="C93" s="13" t="s">
        <v>11</v>
      </c>
      <c r="D93" s="13" t="s">
        <v>12</v>
      </c>
      <c r="E93" s="31">
        <v>8</v>
      </c>
      <c r="F93" s="31">
        <v>761412</v>
      </c>
    </row>
    <row r="94" s="1" customFormat="1" spans="1:6">
      <c r="A94" s="12"/>
      <c r="B94" s="14" t="s">
        <v>71</v>
      </c>
      <c r="C94" s="13" t="s">
        <v>11</v>
      </c>
      <c r="D94" s="13" t="s">
        <v>12</v>
      </c>
      <c r="E94" s="31">
        <v>21</v>
      </c>
      <c r="F94" s="31">
        <v>963301</v>
      </c>
    </row>
    <row r="95" s="1" customFormat="1" ht="17" customHeight="1" spans="1:6">
      <c r="A95" s="12"/>
      <c r="B95" s="14" t="s">
        <v>22</v>
      </c>
      <c r="C95" s="24" t="s">
        <v>11</v>
      </c>
      <c r="D95" s="13" t="s">
        <v>12</v>
      </c>
      <c r="E95" s="31">
        <v>32</v>
      </c>
      <c r="F95" s="31">
        <v>1431825.5</v>
      </c>
    </row>
    <row r="96" s="1" customFormat="1" ht="17" customHeight="1" spans="1:6">
      <c r="A96" s="12"/>
      <c r="B96" s="14" t="s">
        <v>44</v>
      </c>
      <c r="C96" s="24" t="s">
        <v>11</v>
      </c>
      <c r="D96" s="13" t="s">
        <v>12</v>
      </c>
      <c r="E96" s="31">
        <v>2</v>
      </c>
      <c r="F96" s="31">
        <v>20000</v>
      </c>
    </row>
    <row r="97" s="1" customFormat="1" ht="31.5" spans="1:6">
      <c r="A97" s="12"/>
      <c r="B97" s="14" t="s">
        <v>23</v>
      </c>
      <c r="C97" s="24" t="s">
        <v>11</v>
      </c>
      <c r="D97" s="13" t="s">
        <v>12</v>
      </c>
      <c r="E97" s="44">
        <v>3</v>
      </c>
      <c r="F97" s="44">
        <v>75000</v>
      </c>
    </row>
    <row r="98" s="1" customFormat="1" ht="47.25" spans="1:6">
      <c r="A98" s="12"/>
      <c r="B98" s="33" t="s">
        <v>72</v>
      </c>
      <c r="C98" s="24"/>
      <c r="D98" s="13"/>
      <c r="E98" s="45" t="s">
        <v>73</v>
      </c>
      <c r="F98" s="44"/>
    </row>
    <row r="99" s="1" customFormat="1" ht="31.5" spans="1:6">
      <c r="A99" s="12"/>
      <c r="B99" s="14" t="s">
        <v>74</v>
      </c>
      <c r="C99" s="24" t="s">
        <v>11</v>
      </c>
      <c r="D99" s="13" t="s">
        <v>27</v>
      </c>
      <c r="E99" s="31">
        <v>25</v>
      </c>
      <c r="F99" s="31">
        <v>2424400</v>
      </c>
    </row>
    <row r="100" s="1" customFormat="1" ht="34" customHeight="1" spans="1:6">
      <c r="A100" s="12"/>
      <c r="B100" s="46" t="s">
        <v>75</v>
      </c>
      <c r="C100" s="24" t="s">
        <v>11</v>
      </c>
      <c r="D100" s="24" t="s">
        <v>76</v>
      </c>
      <c r="E100" s="34">
        <v>1</v>
      </c>
      <c r="F100" s="31">
        <v>24000</v>
      </c>
    </row>
    <row r="101" s="1" customFormat="1" ht="31.5" spans="1:6">
      <c r="A101" s="12"/>
      <c r="B101" s="14" t="s">
        <v>77</v>
      </c>
      <c r="C101" s="24" t="s">
        <v>32</v>
      </c>
      <c r="D101" s="24" t="s">
        <v>33</v>
      </c>
      <c r="E101" s="20">
        <v>90</v>
      </c>
      <c r="F101" s="16">
        <v>921600</v>
      </c>
    </row>
    <row r="102" s="1" customFormat="1" spans="1:6">
      <c r="A102" s="12"/>
      <c r="B102" s="14" t="s">
        <v>58</v>
      </c>
      <c r="C102" s="24" t="s">
        <v>32</v>
      </c>
      <c r="D102" s="24" t="s">
        <v>36</v>
      </c>
      <c r="E102" s="16">
        <v>1</v>
      </c>
      <c r="F102" s="35">
        <v>70000</v>
      </c>
    </row>
    <row r="103" s="1" customFormat="1" spans="1:6">
      <c r="A103" s="27"/>
      <c r="B103" s="47" t="s">
        <v>41</v>
      </c>
      <c r="C103" s="29"/>
      <c r="D103" s="29"/>
      <c r="E103" s="30" t="s">
        <v>78</v>
      </c>
      <c r="F103" s="30">
        <f>SUM(F86:F101)</f>
        <v>14045538</v>
      </c>
    </row>
    <row r="104" spans="1:6">
      <c r="A104" s="48" t="s">
        <v>79</v>
      </c>
      <c r="B104" s="49"/>
      <c r="C104" s="49"/>
      <c r="D104" s="49"/>
      <c r="E104" s="49"/>
      <c r="F104" s="50"/>
    </row>
    <row r="106" spans="6:6">
      <c r="F106" s="51"/>
    </row>
    <row r="107" spans="6:6">
      <c r="F107" s="52"/>
    </row>
    <row r="108" spans="6:6">
      <c r="F108" s="51"/>
    </row>
    <row r="109" spans="6:6">
      <c r="F109" s="52"/>
    </row>
    <row r="110" spans="6:6">
      <c r="F110" s="51"/>
    </row>
    <row r="111" spans="6:6">
      <c r="F111" s="52"/>
    </row>
    <row r="112" spans="6:6">
      <c r="F112" s="51"/>
    </row>
  </sheetData>
  <mergeCells count="2">
    <mergeCell ref="A4:F4"/>
    <mergeCell ref="A104:F10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Scholarship freeship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google1592654927</cp:lastModifiedBy>
  <dcterms:created xsi:type="dcterms:W3CDTF">2023-08-10T12:09:00Z</dcterms:created>
  <dcterms:modified xsi:type="dcterms:W3CDTF">2024-02-29T12:18:58Z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EFED67F85CDD4F598E674141D88EF2AA_12</vt:lpwstr>
  </property>
  <property fmtid="{D5CDD505-2E9C-101B-9397-08002B2CF9AE}" pid="3" name="KSOProductBuildVer">
    <vt:lpwstr>1033-12.2.0.13489</vt:lpwstr>
  </property>
</Properties>
</file>